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av" sheetId="1" r:id="rId1"/>
  </sheets>
  <definedNames>
    <definedName name="_xlnm.Print_Titles" localSheetId="0">'Rav'!$1:$2</definedName>
  </definedNames>
  <calcPr fullCalcOnLoad="1"/>
</workbook>
</file>

<file path=xl/sharedStrings.xml><?xml version="1.0" encoding="utf-8"?>
<sst xmlns="http://schemas.openxmlformats.org/spreadsheetml/2006/main" count="112" uniqueCount="83">
  <si>
    <t>Produto</t>
  </si>
  <si>
    <t>MÉDIA</t>
  </si>
  <si>
    <t>MSA</t>
  </si>
  <si>
    <t>%MSA</t>
  </si>
  <si>
    <t>(R$ 1,00)</t>
  </si>
  <si>
    <t>Apucarana</t>
  </si>
  <si>
    <t>Campo Mourão</t>
  </si>
  <si>
    <t>Cascavel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</si>
  <si>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</si>
  <si>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</si>
  <si>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</si>
  <si>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</si>
  <si>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</si>
  <si>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</si>
  <si>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</si>
  <si>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</si>
  <si>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</si>
  <si>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</si>
  <si>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</si>
  <si>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</si>
  <si>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</si>
  <si>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</si>
  <si>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</si>
  <si>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</si>
  <si>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</si>
  <si>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Unid.</t>
  </si>
  <si>
    <t>PREÇOS MÉDIOS SEMANAIS DE VENDA NO ATACADO</t>
  </si>
  <si>
    <t>PERÍODO: 08/04/2024 a 12/04/2024</t>
  </si>
  <si>
    <t>PRODUTOS DE ORIGEM VEGETAL E DERIVADO</t>
  </si>
  <si>
    <t>Arroz parboilizado tipo 2</t>
  </si>
  <si>
    <t>30 kg</t>
  </si>
  <si>
    <t>Arroz polido tipo 1</t>
  </si>
  <si>
    <t>25 kg</t>
  </si>
  <si>
    <t>60 kg</t>
  </si>
  <si>
    <t>Canjica amarela</t>
  </si>
  <si>
    <t>50 kg</t>
  </si>
  <si>
    <t>Cebola</t>
  </si>
  <si>
    <t>20 kg</t>
  </si>
  <si>
    <t>Far mandioca crua</t>
  </si>
  <si>
    <t>Far mandioca torrada</t>
  </si>
  <si>
    <t>Far milho prensada (biju)</t>
  </si>
  <si>
    <t>Farelo de milho</t>
  </si>
  <si>
    <t>t</t>
  </si>
  <si>
    <t>Farelo soja 48% prot</t>
  </si>
  <si>
    <t>Farinha Trigo Comum</t>
  </si>
  <si>
    <t>Farinha Trigo Especial</t>
  </si>
  <si>
    <t>Fecula</t>
  </si>
  <si>
    <t>Feijao cores</t>
  </si>
  <si>
    <t>Feijao preto</t>
  </si>
  <si>
    <t>Fuba amarelo</t>
  </si>
  <si>
    <t>Milho comum</t>
  </si>
  <si>
    <t>Oleo bruto de soja</t>
  </si>
  <si>
    <t>Oleo refinado soja</t>
  </si>
  <si>
    <t>20 unidade</t>
  </si>
  <si>
    <t>Tomate</t>
  </si>
  <si>
    <t>23 kg</t>
  </si>
  <si>
    <t>Trigo (grao)</t>
  </si>
  <si>
    <t>PRODUTOS DE ORIGEM ANIMAL E DERIVADOS</t>
  </si>
  <si>
    <t>Banha suina</t>
  </si>
  <si>
    <t>kg</t>
  </si>
  <si>
    <t>Bov carcaca - diant</t>
  </si>
  <si>
    <t>Bov carcaca - tras</t>
  </si>
  <si>
    <t>Frango congelado</t>
  </si>
  <si>
    <t>Frango resfriado</t>
  </si>
  <si>
    <t>Manteiga extra</t>
  </si>
  <si>
    <t>Ovo extra   - tipo 1</t>
  </si>
  <si>
    <t>30 dz</t>
  </si>
  <si>
    <t>Ovo grande  - tipo 2</t>
  </si>
  <si>
    <t>Ovo medio   - tipo 3</t>
  </si>
  <si>
    <t>Ovo pequeno - tipo 4</t>
  </si>
  <si>
    <t>Pinto de corte</t>
  </si>
  <si>
    <t>unidade</t>
  </si>
  <si>
    <t>Pinto de postura</t>
  </si>
  <si>
    <t>Queijo minas frescal</t>
  </si>
  <si>
    <t>Queijo muçarela</t>
  </si>
  <si>
    <t>Queijo parmesao</t>
  </si>
  <si>
    <t>Queijo prato</t>
  </si>
  <si>
    <t>Suino carcaca - raca</t>
  </si>
  <si>
    <t>Suino lombo (s/osso)</t>
  </si>
  <si>
    <t>Suino paleta (c/osso)</t>
  </si>
  <si>
    <t>Suino pernil (c/osso)</t>
  </si>
  <si>
    <t>(MÉDIA)=Média da Semana; (MSA)=Média da Semana Anterior;  (%MSA)=Variação percentual em relação à Semana Anterior.</t>
  </si>
  <si>
    <t>Obs: O preço semanal é coletado junto aos Núcleos Regionais e ponderado pela relação entre a Produção do Núcleo.                                                                                                                                                                    Elaboração:  DERAL / SEAB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</si>
</sst>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\(&quot;R$ &quot;#,##0.00_);[Red]\(&quot;R$ &quot;#,##0.00\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43"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shrinkToFit="1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shrinkToFit="1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shrinkToFit="1"/>
    </xf>
    <xf numFmtId="2" fontId="4" fillId="0" borderId="0" xfId="0" applyNumberFormat="1" applyFont="1" applyAlignment="1">
      <alignment horizontal="right" vertical="center" shrinkToFit="1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shrinkToFit="1"/>
    </xf>
    <xf numFmtId="2" fontId="5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left"/>
    </xf>
    <xf numFmtId="4" fontId="3" fillId="36" borderId="0" xfId="0" applyNumberFormat="1" applyFont="1" applyFill="1" applyBorder="1" applyAlignment="1">
      <alignment horizontal="right" vertical="center"/>
    </xf>
    <xf numFmtId="4" fontId="3" fillId="36" borderId="0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/>
    </xf>
    <xf numFmtId="2" fontId="1" fillId="36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0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1495425</xdr:colOff>
      <xdr:row>0</xdr:row>
      <xdr:rowOff>790575</xdr:rowOff>
    </xdr:to>
    <xdr:pic>
      <xdr:nvPicPr>
        <xdr:cNvPr id="1" name="Imagem 1" descr="Horizontal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showGridLine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1" sqref="B31"/>
    </sheetView>
  </sheetViews>
  <sheetFormatPr defaultColWidth="0" defaultRowHeight="12.75" zeroHeight="1"/>
  <cols>
    <col min="1" max="1" width="1.1484375" style="17" customWidth="1"/>
    <col min="2" max="2" width="24.7109375" style="18" customWidth="1"/>
    <col min="3" max="3" width="7.140625" style="19" customWidth="1"/>
    <col min="4" max="4" width="9.57421875" style="20" customWidth="1"/>
    <col min="5" max="8" width="8.140625" style="21" customWidth="1"/>
    <col min="9" max="9" width="8.57421875" style="21" customWidth="1"/>
    <col min="10" max="10" width="10.7109375" style="21" customWidth="1"/>
    <col min="11" max="12" width="8.140625" style="21" customWidth="1"/>
    <col min="13" max="13" width="11.140625" style="21" customWidth="1"/>
    <col min="14" max="14" width="9.8515625" style="21" customWidth="1"/>
    <col min="15" max="16" width="8.140625" style="21" customWidth="1"/>
    <col min="17" max="17" width="9.8515625" style="21" customWidth="1"/>
    <col min="18" max="18" width="9.57421875" style="21" customWidth="1"/>
    <col min="19" max="23" width="8.140625" style="21" customWidth="1"/>
    <col min="24" max="25" width="8.00390625" style="21" customWidth="1"/>
    <col min="26" max="26" width="7.421875" style="21" customWidth="1"/>
    <col min="27" max="27" width="9.140625" style="22" customWidth="1"/>
    <col min="28" max="16384" width="0" style="22" hidden="1" customWidth="1"/>
  </cols>
  <sheetData>
    <row r="1" spans="1:26" s="23" customFormat="1" ht="65.25" customHeight="1">
      <c r="A1" s="24" t="s">
        <v>26</v>
      </c>
      <c r="C1" s="43" t="str">
        <f>A1&amp;"         SEMANA: 152024"</f>
        <v>PREÇOS MÉDIOS SEMANAIS DE VENDA NO ATACADO         SEMANA: 152024</v>
      </c>
      <c r="D1" s="43"/>
      <c r="E1" s="43"/>
      <c r="F1" s="43"/>
      <c r="G1" s="43"/>
      <c r="H1" s="43"/>
      <c r="I1" s="43"/>
      <c r="J1" s="25"/>
      <c r="N1" s="23" t="s">
        <v>27</v>
      </c>
      <c r="P1" s="25"/>
      <c r="Y1" s="37" t="s">
        <v>4</v>
      </c>
      <c r="Z1" s="37"/>
    </row>
    <row r="2" spans="1:26" s="4" customFormat="1" ht="21">
      <c r="A2" s="36" t="s">
        <v>0</v>
      </c>
      <c r="B2" s="36"/>
      <c r="C2" s="1" t="s">
        <v>25</v>
      </c>
      <c r="D2" s="2" t="s">
        <v>5</v>
      </c>
      <c r="E2" s="3" t="s">
        <v>6</v>
      </c>
      <c r="F2" s="2" t="s">
        <v>7</v>
      </c>
      <c r="G2" s="3" t="s">
        <v>8</v>
      </c>
      <c r="H2" s="2" t="s">
        <v>9</v>
      </c>
      <c r="I2" s="3" t="s">
        <v>10</v>
      </c>
      <c r="J2" s="2" t="s">
        <v>11</v>
      </c>
      <c r="K2" s="3" t="s">
        <v>12</v>
      </c>
      <c r="L2" s="2" t="s">
        <v>13</v>
      </c>
      <c r="M2" s="3" t="s">
        <v>14</v>
      </c>
      <c r="N2" s="2" t="s">
        <v>15</v>
      </c>
      <c r="O2" s="3" t="s">
        <v>16</v>
      </c>
      <c r="P2" s="2" t="s">
        <v>17</v>
      </c>
      <c r="Q2" s="3" t="s">
        <v>18</v>
      </c>
      <c r="R2" s="2" t="s">
        <v>19</v>
      </c>
      <c r="S2" s="3" t="s">
        <v>20</v>
      </c>
      <c r="T2" s="2" t="s">
        <v>21</v>
      </c>
      <c r="U2" s="3" t="s">
        <v>22</v>
      </c>
      <c r="V2" s="2" t="s">
        <v>23</v>
      </c>
      <c r="W2" s="3" t="s">
        <v>24</v>
      </c>
      <c r="X2" s="1" t="s">
        <v>1</v>
      </c>
      <c r="Y2" s="1" t="s">
        <v>2</v>
      </c>
      <c r="Z2" s="1" t="s">
        <v>3</v>
      </c>
    </row>
    <row r="3" spans="1:26" s="5" customFormat="1" ht="12.75">
      <c r="A3" s="34" t="s">
        <v>28</v>
      </c>
      <c r="B3" s="26"/>
      <c r="C3" s="27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5" customFormat="1" ht="7.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5" customFormat="1" ht="12.75">
      <c r="A5" s="6"/>
      <c r="B5" s="30" t="s">
        <v>29</v>
      </c>
      <c r="C5" s="31" t="s">
        <v>30</v>
      </c>
      <c r="D5" s="32"/>
      <c r="E5" s="32"/>
      <c r="F5" s="32">
        <v>152.515</v>
      </c>
      <c r="G5" s="32"/>
      <c r="H5" s="32">
        <v>132.1667</v>
      </c>
      <c r="I5" s="32"/>
      <c r="J5" s="32"/>
      <c r="K5" s="32"/>
      <c r="L5" s="32"/>
      <c r="M5" s="32"/>
      <c r="N5" s="32"/>
      <c r="O5" s="32">
        <v>164.8</v>
      </c>
      <c r="P5" s="32"/>
      <c r="Q5" s="32"/>
      <c r="R5" s="32"/>
      <c r="S5" s="32"/>
      <c r="T5" s="32"/>
      <c r="U5" s="32"/>
      <c r="V5" s="32"/>
      <c r="W5" s="32"/>
      <c r="X5" s="32">
        <v>132.7652</v>
      </c>
      <c r="Y5" s="32">
        <v>132.8182</v>
      </c>
      <c r="Z5" s="32">
        <v>-0.04</v>
      </c>
    </row>
    <row r="6" spans="1:26" s="5" customFormat="1" ht="12.75">
      <c r="A6" s="6"/>
      <c r="B6" s="30" t="s">
        <v>31</v>
      </c>
      <c r="C6" s="31" t="s">
        <v>30</v>
      </c>
      <c r="D6" s="33">
        <v>156.5</v>
      </c>
      <c r="E6" s="32">
        <v>161</v>
      </c>
      <c r="F6" s="32">
        <v>161.6767</v>
      </c>
      <c r="G6" s="32"/>
      <c r="H6" s="32">
        <v>149.5</v>
      </c>
      <c r="I6" s="32"/>
      <c r="J6" s="32"/>
      <c r="K6" s="32"/>
      <c r="L6" s="32"/>
      <c r="M6" s="32"/>
      <c r="N6" s="32"/>
      <c r="O6" s="32">
        <v>164.185</v>
      </c>
      <c r="P6" s="32">
        <v>177</v>
      </c>
      <c r="Q6" s="32"/>
      <c r="R6" s="32">
        <v>140</v>
      </c>
      <c r="S6" s="32">
        <v>174.6</v>
      </c>
      <c r="T6" s="32"/>
      <c r="U6" s="32"/>
      <c r="V6" s="32"/>
      <c r="W6" s="32"/>
      <c r="X6" s="32">
        <v>159.9443</v>
      </c>
      <c r="Y6" s="32">
        <v>161.4619</v>
      </c>
      <c r="Z6" s="32">
        <v>-0.94</v>
      </c>
    </row>
    <row r="7" spans="1:26" s="5" customFormat="1" ht="12.75">
      <c r="A7" s="6"/>
      <c r="B7" s="30" t="s">
        <v>34</v>
      </c>
      <c r="C7" s="31" t="s">
        <v>35</v>
      </c>
      <c r="D7" s="33">
        <v>129.5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v>329</v>
      </c>
      <c r="P7" s="32"/>
      <c r="Q7" s="32"/>
      <c r="R7" s="32"/>
      <c r="S7" s="32"/>
      <c r="T7" s="32"/>
      <c r="U7" s="32"/>
      <c r="V7" s="32"/>
      <c r="W7" s="32"/>
      <c r="X7" s="32">
        <v>179.375</v>
      </c>
      <c r="Y7" s="32">
        <v>178.25</v>
      </c>
      <c r="Z7" s="32">
        <v>0.63</v>
      </c>
    </row>
    <row r="8" spans="1:26" s="5" customFormat="1" ht="12.75">
      <c r="A8" s="6"/>
      <c r="B8" s="30" t="s">
        <v>36</v>
      </c>
      <c r="C8" s="31" t="s">
        <v>37</v>
      </c>
      <c r="D8" s="32"/>
      <c r="E8" s="32"/>
      <c r="F8" s="32"/>
      <c r="G8" s="32"/>
      <c r="H8" s="32">
        <v>130</v>
      </c>
      <c r="I8" s="32"/>
      <c r="J8" s="32"/>
      <c r="K8" s="32"/>
      <c r="L8" s="32"/>
      <c r="M8" s="32"/>
      <c r="N8" s="32"/>
      <c r="O8" s="32">
        <v>145.8</v>
      </c>
      <c r="P8" s="32"/>
      <c r="Q8" s="32"/>
      <c r="R8" s="32"/>
      <c r="S8" s="32"/>
      <c r="T8" s="32"/>
      <c r="U8" s="32"/>
      <c r="V8" s="32"/>
      <c r="W8" s="32"/>
      <c r="X8" s="32">
        <v>137.9</v>
      </c>
      <c r="Y8" s="32">
        <v>133.4</v>
      </c>
      <c r="Z8" s="32">
        <v>3.37</v>
      </c>
    </row>
    <row r="9" spans="1:26" s="5" customFormat="1" ht="12.75">
      <c r="A9" s="6"/>
      <c r="B9" s="30" t="s">
        <v>38</v>
      </c>
      <c r="C9" s="31" t="s">
        <v>35</v>
      </c>
      <c r="D9" s="32"/>
      <c r="E9" s="32">
        <v>140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>
        <v>132.5</v>
      </c>
      <c r="S9" s="32"/>
      <c r="T9" s="32"/>
      <c r="U9" s="32"/>
      <c r="V9" s="32">
        <v>154</v>
      </c>
      <c r="W9" s="32"/>
      <c r="X9" s="32">
        <v>138.2632</v>
      </c>
      <c r="Y9" s="32">
        <v>138.2632</v>
      </c>
      <c r="Z9" s="32">
        <v>0</v>
      </c>
    </row>
    <row r="10" spans="1:26" s="5" customFormat="1" ht="12.75">
      <c r="A10" s="6"/>
      <c r="B10" s="30" t="s">
        <v>39</v>
      </c>
      <c r="C10" s="31" t="s">
        <v>35</v>
      </c>
      <c r="D10" s="33"/>
      <c r="E10" s="32">
        <v>160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>
        <v>170</v>
      </c>
      <c r="W10" s="32"/>
      <c r="X10" s="32">
        <v>163.3333</v>
      </c>
      <c r="Y10" s="32">
        <v>163.3333</v>
      </c>
      <c r="Z10" s="32">
        <v>0</v>
      </c>
    </row>
    <row r="11" spans="1:26" s="5" customFormat="1" ht="12.75">
      <c r="A11" s="6"/>
      <c r="B11" s="30" t="s">
        <v>40</v>
      </c>
      <c r="C11" s="31" t="s">
        <v>35</v>
      </c>
      <c r="D11" s="32"/>
      <c r="E11" s="32"/>
      <c r="F11" s="32">
        <v>249</v>
      </c>
      <c r="G11" s="32"/>
      <c r="H11" s="32"/>
      <c r="I11" s="32"/>
      <c r="J11" s="32">
        <v>248.2</v>
      </c>
      <c r="K11" s="32"/>
      <c r="L11" s="32"/>
      <c r="M11" s="32"/>
      <c r="N11" s="32">
        <v>197.5</v>
      </c>
      <c r="O11" s="32">
        <v>307.5</v>
      </c>
      <c r="P11" s="32"/>
      <c r="Q11" s="32"/>
      <c r="R11" s="32"/>
      <c r="S11" s="32"/>
      <c r="T11" s="32"/>
      <c r="U11" s="32"/>
      <c r="V11" s="32"/>
      <c r="W11" s="32"/>
      <c r="X11" s="32">
        <v>249.06</v>
      </c>
      <c r="Y11" s="32">
        <v>249.9833</v>
      </c>
      <c r="Z11" s="32">
        <v>-0.37</v>
      </c>
    </row>
    <row r="12" spans="1:26" s="5" customFormat="1" ht="12.75">
      <c r="A12" s="6"/>
      <c r="B12" s="30" t="s">
        <v>41</v>
      </c>
      <c r="C12" s="31" t="s">
        <v>42</v>
      </c>
      <c r="D12" s="33">
        <v>900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>
        <v>900</v>
      </c>
      <c r="Y12" s="32">
        <v>900</v>
      </c>
      <c r="Z12" s="32">
        <v>0</v>
      </c>
    </row>
    <row r="13" spans="1:26" s="5" customFormat="1" ht="12.75">
      <c r="A13" s="6"/>
      <c r="B13" s="30" t="s">
        <v>43</v>
      </c>
      <c r="C13" s="31" t="s">
        <v>42</v>
      </c>
      <c r="D13" s="32">
        <v>1993.4</v>
      </c>
      <c r="E13" s="32"/>
      <c r="F13" s="32">
        <v>2016.6667</v>
      </c>
      <c r="G13" s="32"/>
      <c r="H13" s="32"/>
      <c r="I13" s="32"/>
      <c r="J13" s="32">
        <v>1830</v>
      </c>
      <c r="K13" s="32"/>
      <c r="L13" s="32"/>
      <c r="M13" s="32"/>
      <c r="N13" s="32"/>
      <c r="O13" s="32">
        <v>2008.6</v>
      </c>
      <c r="P13" s="32">
        <v>1870</v>
      </c>
      <c r="Q13" s="32"/>
      <c r="R13" s="32"/>
      <c r="S13" s="32"/>
      <c r="T13" s="32">
        <v>1950</v>
      </c>
      <c r="U13" s="32">
        <v>2250</v>
      </c>
      <c r="V13" s="32">
        <v>1922.4</v>
      </c>
      <c r="W13" s="32"/>
      <c r="X13" s="32">
        <v>1966.1062</v>
      </c>
      <c r="Y13" s="32">
        <v>1967.6829</v>
      </c>
      <c r="Z13" s="32">
        <v>-0.09</v>
      </c>
    </row>
    <row r="14" spans="1:26" s="5" customFormat="1" ht="12.75">
      <c r="A14" s="6"/>
      <c r="B14" s="30" t="s">
        <v>44</v>
      </c>
      <c r="C14" s="31" t="s">
        <v>32</v>
      </c>
      <c r="D14" s="33"/>
      <c r="E14" s="32"/>
      <c r="F14" s="32">
        <v>48.25</v>
      </c>
      <c r="G14" s="32"/>
      <c r="H14" s="32">
        <v>88.7</v>
      </c>
      <c r="I14" s="32"/>
      <c r="J14" s="32"/>
      <c r="K14" s="32">
        <v>62.5</v>
      </c>
      <c r="L14" s="32"/>
      <c r="M14" s="32"/>
      <c r="N14" s="32"/>
      <c r="O14" s="32"/>
      <c r="P14" s="32"/>
      <c r="Q14" s="32"/>
      <c r="R14" s="32"/>
      <c r="S14" s="32">
        <v>60</v>
      </c>
      <c r="T14" s="32">
        <v>54</v>
      </c>
      <c r="U14" s="32"/>
      <c r="V14" s="32"/>
      <c r="W14" s="32"/>
      <c r="X14" s="32">
        <v>65.6787</v>
      </c>
      <c r="Y14" s="32">
        <v>66.2335</v>
      </c>
      <c r="Z14" s="32">
        <v>-0.84</v>
      </c>
    </row>
    <row r="15" spans="1:26" s="5" customFormat="1" ht="12.75">
      <c r="A15" s="6"/>
      <c r="B15" s="30" t="s">
        <v>45</v>
      </c>
      <c r="C15" s="31" t="s">
        <v>32</v>
      </c>
      <c r="D15" s="32">
        <v>90</v>
      </c>
      <c r="E15" s="32">
        <v>68.62</v>
      </c>
      <c r="F15" s="32">
        <v>61.672</v>
      </c>
      <c r="G15" s="32"/>
      <c r="H15" s="32">
        <v>97.9</v>
      </c>
      <c r="I15" s="32"/>
      <c r="J15" s="32">
        <v>62.3</v>
      </c>
      <c r="K15" s="32">
        <v>71.25</v>
      </c>
      <c r="L15" s="32"/>
      <c r="M15" s="32"/>
      <c r="N15" s="32"/>
      <c r="O15" s="32">
        <v>71.774</v>
      </c>
      <c r="P15" s="32"/>
      <c r="Q15" s="32"/>
      <c r="R15" s="32"/>
      <c r="S15" s="32">
        <v>67.5</v>
      </c>
      <c r="T15" s="32">
        <v>75.25</v>
      </c>
      <c r="U15" s="32"/>
      <c r="V15" s="32"/>
      <c r="W15" s="32"/>
      <c r="X15" s="32">
        <v>81.3805</v>
      </c>
      <c r="Y15" s="32">
        <v>78.2073</v>
      </c>
      <c r="Z15" s="32">
        <v>4.05</v>
      </c>
    </row>
    <row r="16" spans="1:26" s="5" customFormat="1" ht="12.75">
      <c r="A16" s="6"/>
      <c r="B16" s="30" t="s">
        <v>46</v>
      </c>
      <c r="C16" s="31" t="s">
        <v>32</v>
      </c>
      <c r="D16" s="33"/>
      <c r="E16" s="32">
        <v>64.5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62.5</v>
      </c>
      <c r="Q16" s="32"/>
      <c r="R16" s="32">
        <v>69.3333</v>
      </c>
      <c r="S16" s="32"/>
      <c r="T16" s="32"/>
      <c r="U16" s="32">
        <v>81.25</v>
      </c>
      <c r="V16" s="32">
        <v>78</v>
      </c>
      <c r="W16" s="32"/>
      <c r="X16" s="32">
        <v>74.0916</v>
      </c>
      <c r="Y16" s="32">
        <v>74.0916</v>
      </c>
      <c r="Z16" s="32">
        <v>0</v>
      </c>
    </row>
    <row r="17" spans="1:26" s="5" customFormat="1" ht="12.75">
      <c r="A17" s="6"/>
      <c r="B17" s="30" t="s">
        <v>47</v>
      </c>
      <c r="C17" s="31" t="s">
        <v>30</v>
      </c>
      <c r="D17" s="32">
        <v>225</v>
      </c>
      <c r="E17" s="32">
        <v>188.3333</v>
      </c>
      <c r="F17" s="32">
        <v>172.6</v>
      </c>
      <c r="G17" s="32"/>
      <c r="H17" s="32">
        <v>182</v>
      </c>
      <c r="I17" s="32"/>
      <c r="J17" s="32"/>
      <c r="K17" s="32"/>
      <c r="L17" s="32"/>
      <c r="M17" s="32"/>
      <c r="N17" s="32"/>
      <c r="O17" s="32">
        <v>215.525</v>
      </c>
      <c r="P17" s="32">
        <v>227</v>
      </c>
      <c r="Q17" s="32"/>
      <c r="R17" s="32"/>
      <c r="S17" s="32">
        <v>209.35</v>
      </c>
      <c r="T17" s="32">
        <v>154.7333</v>
      </c>
      <c r="U17" s="32"/>
      <c r="V17" s="32">
        <v>160</v>
      </c>
      <c r="W17" s="32"/>
      <c r="X17" s="32">
        <v>205.2128</v>
      </c>
      <c r="Y17" s="32">
        <v>207.2766</v>
      </c>
      <c r="Z17" s="32">
        <v>-1</v>
      </c>
    </row>
    <row r="18" spans="1:26" s="5" customFormat="1" ht="12.75">
      <c r="A18" s="6"/>
      <c r="B18" s="30" t="s">
        <v>48</v>
      </c>
      <c r="C18" s="31" t="s">
        <v>30</v>
      </c>
      <c r="D18" s="33">
        <v>190</v>
      </c>
      <c r="E18" s="32">
        <v>220.3333</v>
      </c>
      <c r="F18" s="32">
        <v>174.6</v>
      </c>
      <c r="G18" s="32"/>
      <c r="H18" s="32">
        <v>162</v>
      </c>
      <c r="I18" s="32"/>
      <c r="J18" s="32">
        <v>130.8</v>
      </c>
      <c r="K18" s="32">
        <v>140</v>
      </c>
      <c r="L18" s="32"/>
      <c r="M18" s="32"/>
      <c r="N18" s="32">
        <v>205</v>
      </c>
      <c r="O18" s="32">
        <v>228.45</v>
      </c>
      <c r="P18" s="32">
        <v>209.3333</v>
      </c>
      <c r="Q18" s="32"/>
      <c r="R18" s="32"/>
      <c r="S18" s="32">
        <v>209.85</v>
      </c>
      <c r="T18" s="32">
        <v>142.55</v>
      </c>
      <c r="U18" s="32"/>
      <c r="V18" s="32"/>
      <c r="W18" s="32"/>
      <c r="X18" s="32">
        <v>149.7482</v>
      </c>
      <c r="Y18" s="32">
        <v>159.8503</v>
      </c>
      <c r="Z18" s="32">
        <v>-6.32</v>
      </c>
    </row>
    <row r="19" spans="1:26" s="5" customFormat="1" ht="12.75">
      <c r="A19" s="6"/>
      <c r="B19" s="30" t="s">
        <v>49</v>
      </c>
      <c r="C19" s="31" t="s">
        <v>35</v>
      </c>
      <c r="D19" s="32">
        <v>109</v>
      </c>
      <c r="E19" s="32"/>
      <c r="F19" s="32">
        <v>212</v>
      </c>
      <c r="G19" s="32"/>
      <c r="H19" s="32"/>
      <c r="I19" s="32"/>
      <c r="J19" s="32">
        <v>180</v>
      </c>
      <c r="K19" s="32"/>
      <c r="L19" s="32"/>
      <c r="M19" s="32"/>
      <c r="N19" s="32">
        <v>137.5</v>
      </c>
      <c r="O19" s="32">
        <v>182.1667</v>
      </c>
      <c r="P19" s="32"/>
      <c r="Q19" s="32"/>
      <c r="R19" s="32"/>
      <c r="S19" s="32">
        <v>102.5</v>
      </c>
      <c r="T19" s="32"/>
      <c r="U19" s="32"/>
      <c r="V19" s="32"/>
      <c r="W19" s="32"/>
      <c r="X19" s="32">
        <v>148.3735</v>
      </c>
      <c r="Y19" s="32">
        <v>169.1709</v>
      </c>
      <c r="Z19" s="32">
        <v>-12.3</v>
      </c>
    </row>
    <row r="20" spans="1:26" s="5" customFormat="1" ht="12.75">
      <c r="A20" s="6"/>
      <c r="B20" s="30" t="s">
        <v>50</v>
      </c>
      <c r="C20" s="31" t="s">
        <v>33</v>
      </c>
      <c r="D20" s="33"/>
      <c r="E20" s="32">
        <v>58</v>
      </c>
      <c r="F20" s="32">
        <v>57.3333</v>
      </c>
      <c r="G20" s="32">
        <v>62.3333</v>
      </c>
      <c r="H20" s="32">
        <v>63</v>
      </c>
      <c r="I20" s="32">
        <v>59.63</v>
      </c>
      <c r="J20" s="32">
        <v>58.3</v>
      </c>
      <c r="K20" s="32"/>
      <c r="L20" s="32"/>
      <c r="M20" s="32"/>
      <c r="N20" s="32"/>
      <c r="O20" s="32">
        <v>60</v>
      </c>
      <c r="P20" s="32">
        <v>57.5</v>
      </c>
      <c r="Q20" s="32"/>
      <c r="R20" s="32"/>
      <c r="S20" s="32"/>
      <c r="T20" s="32">
        <v>55.8333</v>
      </c>
      <c r="U20" s="32">
        <v>52</v>
      </c>
      <c r="V20" s="32">
        <v>64.3</v>
      </c>
      <c r="W20" s="32"/>
      <c r="X20" s="32">
        <v>57.6675</v>
      </c>
      <c r="Y20" s="32">
        <v>57.107</v>
      </c>
      <c r="Z20" s="32">
        <v>0.98</v>
      </c>
    </row>
    <row r="21" spans="1:26" s="5" customFormat="1" ht="12.75">
      <c r="A21" s="6"/>
      <c r="B21" s="30" t="s">
        <v>51</v>
      </c>
      <c r="C21" s="31" t="s">
        <v>42</v>
      </c>
      <c r="D21" s="32"/>
      <c r="E21" s="32"/>
      <c r="F21" s="32">
        <v>4650</v>
      </c>
      <c r="G21" s="32"/>
      <c r="H21" s="32"/>
      <c r="I21" s="32"/>
      <c r="J21" s="32">
        <v>4700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v>5000</v>
      </c>
      <c r="V21" s="32"/>
      <c r="W21" s="32"/>
      <c r="X21" s="32">
        <v>4650.0057</v>
      </c>
      <c r="Y21" s="32">
        <v>4633.3395</v>
      </c>
      <c r="Z21" s="32">
        <v>0.35</v>
      </c>
    </row>
    <row r="22" spans="1:26" s="5" customFormat="1" ht="12.75">
      <c r="A22" s="6"/>
      <c r="B22" s="30" t="s">
        <v>52</v>
      </c>
      <c r="C22" s="31" t="s">
        <v>53</v>
      </c>
      <c r="D22" s="33"/>
      <c r="E22" s="32">
        <v>100</v>
      </c>
      <c r="F22" s="32">
        <v>93.27</v>
      </c>
      <c r="G22" s="32"/>
      <c r="H22" s="32"/>
      <c r="I22" s="32"/>
      <c r="J22" s="32"/>
      <c r="K22" s="32"/>
      <c r="L22" s="32"/>
      <c r="M22" s="32"/>
      <c r="N22" s="32"/>
      <c r="O22" s="32">
        <v>101.5333</v>
      </c>
      <c r="P22" s="32">
        <v>100.95</v>
      </c>
      <c r="Q22" s="32"/>
      <c r="R22" s="32"/>
      <c r="S22" s="32">
        <v>109.8</v>
      </c>
      <c r="T22" s="32"/>
      <c r="U22" s="32"/>
      <c r="V22" s="32"/>
      <c r="W22" s="32"/>
      <c r="X22" s="32">
        <v>99.913</v>
      </c>
      <c r="Y22" s="32">
        <v>95.1311</v>
      </c>
      <c r="Z22" s="32">
        <v>5.02</v>
      </c>
    </row>
    <row r="23" spans="1:26" s="5" customFormat="1" ht="12.75">
      <c r="A23" s="6"/>
      <c r="B23" s="30" t="s">
        <v>54</v>
      </c>
      <c r="C23" s="31" t="s">
        <v>55</v>
      </c>
      <c r="D23" s="32"/>
      <c r="E23" s="32"/>
      <c r="F23" s="32"/>
      <c r="G23" s="32"/>
      <c r="H23" s="32">
        <v>122</v>
      </c>
      <c r="I23" s="32"/>
      <c r="J23" s="32"/>
      <c r="K23" s="32"/>
      <c r="L23" s="32"/>
      <c r="M23" s="32"/>
      <c r="N23" s="32"/>
      <c r="O23" s="32">
        <v>222.1033</v>
      </c>
      <c r="P23" s="32"/>
      <c r="Q23" s="32"/>
      <c r="R23" s="32"/>
      <c r="S23" s="32"/>
      <c r="T23" s="32"/>
      <c r="U23" s="32"/>
      <c r="V23" s="32"/>
      <c r="W23" s="32"/>
      <c r="X23" s="32">
        <v>172.0517</v>
      </c>
      <c r="Y23" s="32">
        <v>164.9683</v>
      </c>
      <c r="Z23" s="32">
        <v>4.29</v>
      </c>
    </row>
    <row r="24" spans="1:26" s="5" customFormat="1" ht="12.75">
      <c r="A24" s="6"/>
      <c r="B24" s="30" t="s">
        <v>56</v>
      </c>
      <c r="C24" s="31" t="s">
        <v>33</v>
      </c>
      <c r="D24" s="33"/>
      <c r="E24" s="32">
        <v>76.5</v>
      </c>
      <c r="F24" s="32">
        <v>68</v>
      </c>
      <c r="G24" s="32"/>
      <c r="H24" s="32"/>
      <c r="I24" s="32">
        <v>72.69</v>
      </c>
      <c r="J24" s="32">
        <v>74.1</v>
      </c>
      <c r="K24" s="32"/>
      <c r="L24" s="32"/>
      <c r="M24" s="32"/>
      <c r="N24" s="32"/>
      <c r="O24" s="32"/>
      <c r="P24" s="32">
        <v>75</v>
      </c>
      <c r="Q24" s="32"/>
      <c r="R24" s="32"/>
      <c r="S24" s="32"/>
      <c r="T24" s="32">
        <v>69</v>
      </c>
      <c r="U24" s="32"/>
      <c r="V24" s="32"/>
      <c r="W24" s="32"/>
      <c r="X24" s="32">
        <v>72.9931</v>
      </c>
      <c r="Y24" s="32">
        <v>71.5365</v>
      </c>
      <c r="Z24" s="32">
        <v>2.03</v>
      </c>
    </row>
    <row r="25" spans="1:26" s="5" customFormat="1" ht="12.75">
      <c r="A25" s="35" t="s">
        <v>57</v>
      </c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5" customFormat="1" ht="12.75">
      <c r="A26" s="6"/>
      <c r="B26" s="30" t="s">
        <v>58</v>
      </c>
      <c r="C26" s="31" t="s">
        <v>59</v>
      </c>
      <c r="D26" s="33">
        <v>11.9</v>
      </c>
      <c r="E26" s="32"/>
      <c r="F26" s="32">
        <v>7.95</v>
      </c>
      <c r="G26" s="32"/>
      <c r="H26" s="32"/>
      <c r="I26" s="32"/>
      <c r="J26" s="32"/>
      <c r="K26" s="32"/>
      <c r="L26" s="32"/>
      <c r="M26" s="32"/>
      <c r="N26" s="32"/>
      <c r="O26" s="32">
        <v>10.1933</v>
      </c>
      <c r="P26" s="32"/>
      <c r="Q26" s="32"/>
      <c r="R26" s="32"/>
      <c r="S26" s="32">
        <v>10.5</v>
      </c>
      <c r="T26" s="32"/>
      <c r="U26" s="32">
        <v>9.1</v>
      </c>
      <c r="V26" s="32"/>
      <c r="W26" s="32"/>
      <c r="X26" s="32">
        <v>8.7105</v>
      </c>
      <c r="Y26" s="32">
        <v>9.2899</v>
      </c>
      <c r="Z26" s="32">
        <v>-6.24</v>
      </c>
    </row>
    <row r="27" spans="1:26" s="5" customFormat="1" ht="12.75">
      <c r="A27" s="6"/>
      <c r="B27" s="30" t="s">
        <v>60</v>
      </c>
      <c r="C27" s="31" t="s">
        <v>59</v>
      </c>
      <c r="D27" s="32">
        <v>14.25</v>
      </c>
      <c r="E27" s="32">
        <v>13.25</v>
      </c>
      <c r="F27" s="32"/>
      <c r="G27" s="32"/>
      <c r="H27" s="32"/>
      <c r="I27" s="32"/>
      <c r="J27" s="32">
        <v>11.5</v>
      </c>
      <c r="K27" s="32"/>
      <c r="L27" s="32"/>
      <c r="M27" s="32">
        <v>13.42</v>
      </c>
      <c r="N27" s="32"/>
      <c r="O27" s="32">
        <v>13.9</v>
      </c>
      <c r="P27" s="32">
        <v>12.4</v>
      </c>
      <c r="Q27" s="32"/>
      <c r="R27" s="32"/>
      <c r="S27" s="32">
        <v>119.25</v>
      </c>
      <c r="T27" s="32"/>
      <c r="U27" s="32">
        <v>11.8</v>
      </c>
      <c r="V27" s="32">
        <v>12.9</v>
      </c>
      <c r="W27" s="32"/>
      <c r="X27" s="32">
        <v>12.8411</v>
      </c>
      <c r="Y27" s="32">
        <v>12.8579</v>
      </c>
      <c r="Z27" s="32">
        <v>-0.14</v>
      </c>
    </row>
    <row r="28" spans="1:26" s="5" customFormat="1" ht="12.75">
      <c r="A28" s="6"/>
      <c r="B28" s="30" t="s">
        <v>61</v>
      </c>
      <c r="C28" s="31" t="s">
        <v>59</v>
      </c>
      <c r="D28" s="33">
        <v>21</v>
      </c>
      <c r="E28" s="32">
        <v>19.9</v>
      </c>
      <c r="F28" s="32"/>
      <c r="G28" s="32"/>
      <c r="H28" s="32"/>
      <c r="I28" s="32"/>
      <c r="J28" s="32">
        <v>21.7</v>
      </c>
      <c r="K28" s="32"/>
      <c r="L28" s="32"/>
      <c r="M28" s="32">
        <v>19.17</v>
      </c>
      <c r="N28" s="32"/>
      <c r="O28" s="32">
        <v>19.3</v>
      </c>
      <c r="P28" s="32">
        <v>20.85</v>
      </c>
      <c r="Q28" s="32"/>
      <c r="R28" s="32"/>
      <c r="S28" s="32">
        <v>110.1</v>
      </c>
      <c r="T28" s="32"/>
      <c r="U28" s="32">
        <v>22.5</v>
      </c>
      <c r="V28" s="32">
        <v>19.1</v>
      </c>
      <c r="W28" s="32"/>
      <c r="X28" s="32">
        <v>20.4843</v>
      </c>
      <c r="Y28" s="32">
        <v>20.5001</v>
      </c>
      <c r="Z28" s="32">
        <v>-0.08</v>
      </c>
    </row>
    <row r="29" spans="1:26" s="5" customFormat="1" ht="12.75">
      <c r="A29" s="6"/>
      <c r="B29" s="30" t="s">
        <v>62</v>
      </c>
      <c r="C29" s="31" t="s">
        <v>59</v>
      </c>
      <c r="D29" s="32"/>
      <c r="E29" s="32"/>
      <c r="F29" s="32">
        <v>8.5</v>
      </c>
      <c r="G29" s="32"/>
      <c r="H29" s="32"/>
      <c r="I29" s="32"/>
      <c r="J29" s="32"/>
      <c r="K29" s="32"/>
      <c r="L29" s="32"/>
      <c r="M29" s="32"/>
      <c r="N29" s="32"/>
      <c r="O29" s="32">
        <v>8.2375</v>
      </c>
      <c r="P29" s="32">
        <v>7.55</v>
      </c>
      <c r="Q29" s="32"/>
      <c r="R29" s="32"/>
      <c r="S29" s="32">
        <v>9.64</v>
      </c>
      <c r="T29" s="32"/>
      <c r="U29" s="32"/>
      <c r="V29" s="32">
        <v>7.3</v>
      </c>
      <c r="W29" s="32"/>
      <c r="X29" s="32">
        <v>8.2406</v>
      </c>
      <c r="Y29" s="32">
        <v>8.2573</v>
      </c>
      <c r="Z29" s="32">
        <v>-0.21</v>
      </c>
    </row>
    <row r="30" spans="1:26" s="5" customFormat="1" ht="12.75">
      <c r="A30" s="6"/>
      <c r="B30" s="30" t="s">
        <v>63</v>
      </c>
      <c r="C30" s="31" t="s">
        <v>59</v>
      </c>
      <c r="D30" s="33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>
        <v>7.6</v>
      </c>
      <c r="P30" s="32">
        <v>7.75</v>
      </c>
      <c r="Q30" s="32"/>
      <c r="R30" s="32"/>
      <c r="S30" s="32"/>
      <c r="T30" s="32"/>
      <c r="U30" s="32"/>
      <c r="V30" s="32"/>
      <c r="W30" s="32"/>
      <c r="X30" s="32">
        <v>7.7125</v>
      </c>
      <c r="Y30" s="32">
        <v>7.4901</v>
      </c>
      <c r="Z30" s="32">
        <v>2.96</v>
      </c>
    </row>
    <row r="31" spans="1:26" s="5" customFormat="1" ht="12.75">
      <c r="A31" s="6"/>
      <c r="B31" s="30" t="s">
        <v>64</v>
      </c>
      <c r="C31" s="31" t="s">
        <v>59</v>
      </c>
      <c r="D31" s="33"/>
      <c r="E31" s="32"/>
      <c r="F31" s="32">
        <v>43.6</v>
      </c>
      <c r="G31" s="32"/>
      <c r="H31" s="32">
        <v>41</v>
      </c>
      <c r="I31" s="32"/>
      <c r="J31" s="32"/>
      <c r="K31" s="32">
        <v>28</v>
      </c>
      <c r="L31" s="32"/>
      <c r="M31" s="32"/>
      <c r="N31" s="32"/>
      <c r="O31" s="32">
        <v>53.59</v>
      </c>
      <c r="P31" s="32"/>
      <c r="Q31" s="32"/>
      <c r="R31" s="32"/>
      <c r="S31" s="32"/>
      <c r="T31" s="32"/>
      <c r="U31" s="32">
        <v>42</v>
      </c>
      <c r="V31" s="32"/>
      <c r="W31" s="32"/>
      <c r="X31" s="32">
        <v>52.8806</v>
      </c>
      <c r="Y31" s="32">
        <v>42.95</v>
      </c>
      <c r="Z31" s="32">
        <v>23.12</v>
      </c>
    </row>
    <row r="32" spans="1:26" s="5" customFormat="1" ht="12.75">
      <c r="A32" s="6"/>
      <c r="B32" s="30" t="s">
        <v>65</v>
      </c>
      <c r="C32" s="31" t="s">
        <v>66</v>
      </c>
      <c r="D32" s="32">
        <v>174</v>
      </c>
      <c r="E32" s="32">
        <v>195</v>
      </c>
      <c r="F32" s="32">
        <v>228</v>
      </c>
      <c r="G32" s="32">
        <v>203</v>
      </c>
      <c r="H32" s="32">
        <v>198</v>
      </c>
      <c r="I32" s="32"/>
      <c r="J32" s="32"/>
      <c r="K32" s="32"/>
      <c r="L32" s="32"/>
      <c r="M32" s="32"/>
      <c r="N32" s="32"/>
      <c r="O32" s="32">
        <v>186.5</v>
      </c>
      <c r="P32" s="32">
        <v>158</v>
      </c>
      <c r="Q32" s="32"/>
      <c r="R32" s="32">
        <v>164</v>
      </c>
      <c r="S32" s="32"/>
      <c r="T32" s="32"/>
      <c r="U32" s="32"/>
      <c r="V32" s="32">
        <v>200</v>
      </c>
      <c r="W32" s="32"/>
      <c r="X32" s="32">
        <v>176.4001</v>
      </c>
      <c r="Y32" s="32">
        <v>179.5859</v>
      </c>
      <c r="Z32" s="32">
        <v>-1.78</v>
      </c>
    </row>
    <row r="33" spans="1:26" s="5" customFormat="1" ht="12.75">
      <c r="A33" s="6"/>
      <c r="B33" s="30" t="s">
        <v>67</v>
      </c>
      <c r="C33" s="31" t="s">
        <v>66</v>
      </c>
      <c r="D33" s="33">
        <v>171</v>
      </c>
      <c r="E33" s="32">
        <v>195</v>
      </c>
      <c r="F33" s="32">
        <v>212</v>
      </c>
      <c r="G33" s="32">
        <v>186.5</v>
      </c>
      <c r="H33" s="32">
        <v>190</v>
      </c>
      <c r="I33" s="32"/>
      <c r="J33" s="32"/>
      <c r="K33" s="32"/>
      <c r="L33" s="32"/>
      <c r="M33" s="32"/>
      <c r="N33" s="32"/>
      <c r="O33" s="32">
        <v>222.245</v>
      </c>
      <c r="P33" s="32">
        <v>156</v>
      </c>
      <c r="Q33" s="32"/>
      <c r="R33" s="32">
        <v>162</v>
      </c>
      <c r="S33" s="32">
        <v>225</v>
      </c>
      <c r="T33" s="32"/>
      <c r="U33" s="32"/>
      <c r="V33" s="32">
        <v>190</v>
      </c>
      <c r="W33" s="32"/>
      <c r="X33" s="32">
        <v>184.37</v>
      </c>
      <c r="Y33" s="32">
        <v>184.2988</v>
      </c>
      <c r="Z33" s="32">
        <v>0.03</v>
      </c>
    </row>
    <row r="34" spans="1:26" s="5" customFormat="1" ht="12.75">
      <c r="A34" s="6"/>
      <c r="B34" s="30" t="s">
        <v>68</v>
      </c>
      <c r="C34" s="31" t="s">
        <v>66</v>
      </c>
      <c r="D34" s="32">
        <v>162</v>
      </c>
      <c r="E34" s="32">
        <v>186</v>
      </c>
      <c r="F34" s="32"/>
      <c r="G34" s="32">
        <v>174.5</v>
      </c>
      <c r="H34" s="32"/>
      <c r="I34" s="32"/>
      <c r="J34" s="32"/>
      <c r="K34" s="32"/>
      <c r="L34" s="32"/>
      <c r="M34" s="32"/>
      <c r="N34" s="32"/>
      <c r="O34" s="32">
        <v>167.5</v>
      </c>
      <c r="P34" s="32">
        <v>150</v>
      </c>
      <c r="Q34" s="32"/>
      <c r="R34" s="32">
        <v>160</v>
      </c>
      <c r="S34" s="32"/>
      <c r="T34" s="32"/>
      <c r="U34" s="32"/>
      <c r="V34" s="32">
        <v>180</v>
      </c>
      <c r="W34" s="32"/>
      <c r="X34" s="32">
        <v>159.4584</v>
      </c>
      <c r="Y34" s="32">
        <v>168.2184</v>
      </c>
      <c r="Z34" s="32">
        <v>-5.21</v>
      </c>
    </row>
    <row r="35" spans="1:26" s="5" customFormat="1" ht="12.75">
      <c r="A35" s="6"/>
      <c r="B35" s="30" t="s">
        <v>69</v>
      </c>
      <c r="C35" s="31" t="s">
        <v>66</v>
      </c>
      <c r="D35" s="33">
        <v>149.5</v>
      </c>
      <c r="E35" s="32"/>
      <c r="F35" s="32">
        <v>185</v>
      </c>
      <c r="G35" s="32"/>
      <c r="H35" s="32">
        <v>181.5</v>
      </c>
      <c r="I35" s="32"/>
      <c r="J35" s="32"/>
      <c r="K35" s="32"/>
      <c r="L35" s="32"/>
      <c r="M35" s="32"/>
      <c r="N35" s="32"/>
      <c r="O35" s="32">
        <v>155.5</v>
      </c>
      <c r="P35" s="32">
        <v>146.3333</v>
      </c>
      <c r="Q35" s="32"/>
      <c r="R35" s="32">
        <v>158</v>
      </c>
      <c r="S35" s="32"/>
      <c r="T35" s="32"/>
      <c r="U35" s="32"/>
      <c r="V35" s="32">
        <v>155</v>
      </c>
      <c r="W35" s="32"/>
      <c r="X35" s="32">
        <v>155.9231</v>
      </c>
      <c r="Y35" s="32">
        <v>162.7385</v>
      </c>
      <c r="Z35" s="32">
        <v>-4.19</v>
      </c>
    </row>
    <row r="36" spans="1:26" s="5" customFormat="1" ht="12.75">
      <c r="A36" s="6"/>
      <c r="B36" s="30" t="s">
        <v>70</v>
      </c>
      <c r="C36" s="31" t="s">
        <v>71</v>
      </c>
      <c r="D36" s="32"/>
      <c r="E36" s="32"/>
      <c r="F36" s="32">
        <v>2.1</v>
      </c>
      <c r="G36" s="32"/>
      <c r="H36" s="32"/>
      <c r="I36" s="32">
        <v>2.07</v>
      </c>
      <c r="J36" s="32"/>
      <c r="K36" s="32"/>
      <c r="L36" s="32"/>
      <c r="M36" s="32"/>
      <c r="N36" s="32"/>
      <c r="O36" s="32"/>
      <c r="P36" s="32">
        <v>2.32</v>
      </c>
      <c r="Q36" s="32"/>
      <c r="R36" s="32"/>
      <c r="S36" s="32">
        <v>2</v>
      </c>
      <c r="T36" s="32"/>
      <c r="U36" s="32"/>
      <c r="V36" s="32"/>
      <c r="W36" s="32"/>
      <c r="X36" s="32">
        <v>2.0915</v>
      </c>
      <c r="Y36" s="32">
        <v>2.1089</v>
      </c>
      <c r="Z36" s="32">
        <v>-0.83</v>
      </c>
    </row>
    <row r="37" spans="1:26" s="5" customFormat="1" ht="12.75">
      <c r="A37" s="6"/>
      <c r="B37" s="30" t="s">
        <v>72</v>
      </c>
      <c r="C37" s="31" t="s">
        <v>71</v>
      </c>
      <c r="D37" s="33"/>
      <c r="E37" s="32"/>
      <c r="F37" s="32">
        <v>5.5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5.5</v>
      </c>
      <c r="Y37" s="32">
        <v>5.5</v>
      </c>
      <c r="Z37" s="32">
        <v>0</v>
      </c>
    </row>
    <row r="38" spans="1:26" s="5" customFormat="1" ht="12.75">
      <c r="A38" s="6"/>
      <c r="B38" s="30" t="s">
        <v>73</v>
      </c>
      <c r="C38" s="31" t="s">
        <v>59</v>
      </c>
      <c r="D38" s="32"/>
      <c r="E38" s="32"/>
      <c r="F38" s="32"/>
      <c r="G38" s="32">
        <v>41.3333</v>
      </c>
      <c r="H38" s="32"/>
      <c r="I38" s="32"/>
      <c r="J38" s="32"/>
      <c r="K38" s="32">
        <v>33</v>
      </c>
      <c r="L38" s="32"/>
      <c r="M38" s="32"/>
      <c r="N38" s="32"/>
      <c r="O38" s="32">
        <v>38.2633</v>
      </c>
      <c r="P38" s="32">
        <v>42</v>
      </c>
      <c r="Q38" s="32"/>
      <c r="R38" s="32"/>
      <c r="S38" s="32"/>
      <c r="T38" s="32">
        <v>57.2</v>
      </c>
      <c r="U38" s="32"/>
      <c r="V38" s="32"/>
      <c r="W38" s="32"/>
      <c r="X38" s="32">
        <v>45.1365</v>
      </c>
      <c r="Y38" s="32">
        <v>45.6047</v>
      </c>
      <c r="Z38" s="32">
        <v>-1.03</v>
      </c>
    </row>
    <row r="39" spans="1:26" s="5" customFormat="1" ht="12.75">
      <c r="A39" s="6"/>
      <c r="B39" s="30" t="s">
        <v>74</v>
      </c>
      <c r="C39" s="31" t="s">
        <v>59</v>
      </c>
      <c r="D39" s="33"/>
      <c r="E39" s="32">
        <v>27</v>
      </c>
      <c r="F39" s="32">
        <v>30.65</v>
      </c>
      <c r="G39" s="32">
        <v>24.6667</v>
      </c>
      <c r="H39" s="32">
        <v>31.37</v>
      </c>
      <c r="I39" s="32"/>
      <c r="J39" s="32">
        <v>26.4</v>
      </c>
      <c r="K39" s="32">
        <v>35</v>
      </c>
      <c r="L39" s="32"/>
      <c r="M39" s="32">
        <v>26</v>
      </c>
      <c r="N39" s="32"/>
      <c r="O39" s="32">
        <v>27.2633</v>
      </c>
      <c r="P39" s="32">
        <v>27.25</v>
      </c>
      <c r="Q39" s="32"/>
      <c r="R39" s="32"/>
      <c r="S39" s="32">
        <v>26.5</v>
      </c>
      <c r="T39" s="32"/>
      <c r="U39" s="32">
        <v>33.5</v>
      </c>
      <c r="V39" s="32">
        <v>27.8</v>
      </c>
      <c r="W39" s="32"/>
      <c r="X39" s="32">
        <v>28.5051</v>
      </c>
      <c r="Y39" s="32">
        <v>29.8403</v>
      </c>
      <c r="Z39" s="32">
        <v>-4.48</v>
      </c>
    </row>
    <row r="40" spans="1:26" s="5" customFormat="1" ht="12.75">
      <c r="A40" s="6"/>
      <c r="B40" s="30" t="s">
        <v>75</v>
      </c>
      <c r="C40" s="31" t="s">
        <v>59</v>
      </c>
      <c r="D40" s="32"/>
      <c r="E40" s="32"/>
      <c r="F40" s="32">
        <v>73.5</v>
      </c>
      <c r="G40" s="32"/>
      <c r="H40" s="32"/>
      <c r="I40" s="32"/>
      <c r="J40" s="32"/>
      <c r="K40" s="32"/>
      <c r="L40" s="32"/>
      <c r="M40" s="32"/>
      <c r="N40" s="32"/>
      <c r="O40" s="32">
        <v>83.5667</v>
      </c>
      <c r="P40" s="32"/>
      <c r="Q40" s="32"/>
      <c r="R40" s="32"/>
      <c r="S40" s="32"/>
      <c r="T40" s="32"/>
      <c r="U40" s="32">
        <v>68</v>
      </c>
      <c r="V40" s="32"/>
      <c r="W40" s="32"/>
      <c r="X40" s="32">
        <v>81.9831</v>
      </c>
      <c r="Y40" s="32">
        <v>79.7612</v>
      </c>
      <c r="Z40" s="32">
        <v>2.78</v>
      </c>
    </row>
    <row r="41" spans="1:26" s="5" customFormat="1" ht="12.75">
      <c r="A41" s="6"/>
      <c r="B41" s="30" t="s">
        <v>76</v>
      </c>
      <c r="C41" s="31" t="s">
        <v>59</v>
      </c>
      <c r="D41" s="33"/>
      <c r="E41" s="32"/>
      <c r="F41" s="32">
        <v>32.145</v>
      </c>
      <c r="G41" s="32"/>
      <c r="H41" s="32">
        <v>34.62</v>
      </c>
      <c r="I41" s="32"/>
      <c r="J41" s="32">
        <v>27.4</v>
      </c>
      <c r="K41" s="32"/>
      <c r="L41" s="32"/>
      <c r="M41" s="32"/>
      <c r="N41" s="32"/>
      <c r="O41" s="32">
        <v>49.93</v>
      </c>
      <c r="P41" s="32"/>
      <c r="Q41" s="32"/>
      <c r="R41" s="32"/>
      <c r="S41" s="32">
        <v>26.5</v>
      </c>
      <c r="T41" s="32"/>
      <c r="U41" s="32">
        <v>34.5</v>
      </c>
      <c r="V41" s="32"/>
      <c r="W41" s="32"/>
      <c r="X41" s="32">
        <v>37.7888</v>
      </c>
      <c r="Y41" s="32">
        <v>38.3657</v>
      </c>
      <c r="Z41" s="32">
        <v>-1.51</v>
      </c>
    </row>
    <row r="42" spans="1:26" s="5" customFormat="1" ht="12.75">
      <c r="A42" s="6"/>
      <c r="B42" s="30" t="s">
        <v>77</v>
      </c>
      <c r="C42" s="31" t="s">
        <v>59</v>
      </c>
      <c r="D42" s="32">
        <v>10.1</v>
      </c>
      <c r="E42" s="32">
        <v>9.5</v>
      </c>
      <c r="F42" s="32">
        <v>9.85</v>
      </c>
      <c r="G42" s="32"/>
      <c r="H42" s="32"/>
      <c r="I42" s="32"/>
      <c r="J42" s="32">
        <v>9.9</v>
      </c>
      <c r="K42" s="32">
        <v>10.1</v>
      </c>
      <c r="L42" s="32"/>
      <c r="M42" s="32"/>
      <c r="N42" s="32">
        <v>9.7</v>
      </c>
      <c r="O42" s="32">
        <v>10.8</v>
      </c>
      <c r="P42" s="32">
        <v>9.9333</v>
      </c>
      <c r="Q42" s="32"/>
      <c r="R42" s="32"/>
      <c r="S42" s="32">
        <v>9.8</v>
      </c>
      <c r="T42" s="32">
        <v>10.2667</v>
      </c>
      <c r="U42" s="32">
        <v>10</v>
      </c>
      <c r="V42" s="32">
        <v>9.2</v>
      </c>
      <c r="W42" s="32"/>
      <c r="X42" s="32">
        <v>10.03</v>
      </c>
      <c r="Y42" s="32">
        <v>9.9668</v>
      </c>
      <c r="Z42" s="32">
        <v>0.63</v>
      </c>
    </row>
    <row r="43" spans="1:26" s="5" customFormat="1" ht="12.75">
      <c r="A43" s="6"/>
      <c r="B43" s="30" t="s">
        <v>78</v>
      </c>
      <c r="C43" s="31" t="s">
        <v>59</v>
      </c>
      <c r="D43" s="33">
        <v>13.9</v>
      </c>
      <c r="E43" s="32"/>
      <c r="F43" s="32">
        <v>15.6</v>
      </c>
      <c r="G43" s="32"/>
      <c r="H43" s="32"/>
      <c r="I43" s="32"/>
      <c r="J43" s="32"/>
      <c r="K43" s="32"/>
      <c r="L43" s="32"/>
      <c r="M43" s="32"/>
      <c r="N43" s="32"/>
      <c r="O43" s="32">
        <v>17.5</v>
      </c>
      <c r="P43" s="32">
        <v>16</v>
      </c>
      <c r="Q43" s="32"/>
      <c r="R43" s="32"/>
      <c r="S43" s="32">
        <v>15.6</v>
      </c>
      <c r="T43" s="32"/>
      <c r="U43" s="32">
        <v>20.5</v>
      </c>
      <c r="V43" s="32"/>
      <c r="W43" s="32"/>
      <c r="X43" s="32">
        <v>16.5368</v>
      </c>
      <c r="Y43" s="32">
        <v>16.5154</v>
      </c>
      <c r="Z43" s="32">
        <v>0.12</v>
      </c>
    </row>
    <row r="44" spans="1:26" s="5" customFormat="1" ht="12.75">
      <c r="A44" s="6"/>
      <c r="B44" s="30" t="s">
        <v>79</v>
      </c>
      <c r="C44" s="31" t="s">
        <v>59</v>
      </c>
      <c r="D44" s="32">
        <v>8.7</v>
      </c>
      <c r="E44" s="32"/>
      <c r="F44" s="32">
        <v>10.35</v>
      </c>
      <c r="G44" s="32"/>
      <c r="H44" s="32"/>
      <c r="I44" s="32"/>
      <c r="J44" s="32"/>
      <c r="K44" s="32"/>
      <c r="L44" s="32"/>
      <c r="M44" s="32"/>
      <c r="N44" s="32"/>
      <c r="O44" s="32">
        <v>9.5</v>
      </c>
      <c r="P44" s="32">
        <v>9.3333</v>
      </c>
      <c r="Q44" s="32"/>
      <c r="R44" s="32"/>
      <c r="S44" s="32">
        <v>11</v>
      </c>
      <c r="T44" s="32">
        <v>10.1</v>
      </c>
      <c r="U44" s="32"/>
      <c r="V44" s="32"/>
      <c r="W44" s="32"/>
      <c r="X44" s="32">
        <v>9.8164</v>
      </c>
      <c r="Y44" s="32">
        <v>9.8135</v>
      </c>
      <c r="Z44" s="32">
        <v>0.02</v>
      </c>
    </row>
    <row r="45" spans="1:26" s="5" customFormat="1" ht="12.75">
      <c r="A45" s="6"/>
      <c r="B45" s="30" t="s">
        <v>80</v>
      </c>
      <c r="C45" s="31" t="s">
        <v>59</v>
      </c>
      <c r="D45" s="33">
        <v>9.5</v>
      </c>
      <c r="E45" s="32"/>
      <c r="F45" s="32">
        <v>10.65</v>
      </c>
      <c r="G45" s="32"/>
      <c r="H45" s="32"/>
      <c r="I45" s="32"/>
      <c r="J45" s="32"/>
      <c r="K45" s="32"/>
      <c r="L45" s="32"/>
      <c r="M45" s="32"/>
      <c r="N45" s="32"/>
      <c r="O45" s="32">
        <v>9.8</v>
      </c>
      <c r="P45" s="32">
        <v>9.6</v>
      </c>
      <c r="Q45" s="32"/>
      <c r="R45" s="32"/>
      <c r="S45" s="32">
        <v>12</v>
      </c>
      <c r="T45" s="32">
        <v>11.2667</v>
      </c>
      <c r="U45" s="32">
        <v>15</v>
      </c>
      <c r="V45" s="32"/>
      <c r="W45" s="32"/>
      <c r="X45" s="32">
        <v>10.7944</v>
      </c>
      <c r="Y45" s="32">
        <v>10.7944</v>
      </c>
      <c r="Z45" s="32">
        <v>0</v>
      </c>
    </row>
    <row r="46" spans="1:26" s="5" customFormat="1" ht="14.25">
      <c r="A46" s="35" t="s">
        <v>81</v>
      </c>
      <c r="B46" s="38"/>
      <c r="C46" s="39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0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15"/>
      <c r="Z46" s="42"/>
    </row>
    <row r="47" spans="1:26" s="5" customFormat="1" ht="12.75">
      <c r="A47" s="35" t="s">
        <v>82</v>
      </c>
      <c r="B47" s="38"/>
      <c r="C47" s="39"/>
      <c r="D47" s="42"/>
      <c r="E47" s="41"/>
      <c r="F47" s="41"/>
      <c r="G47" s="41"/>
      <c r="H47" s="41"/>
      <c r="I47" s="41"/>
      <c r="J47" s="41"/>
      <c r="K47" s="41"/>
      <c r="L47" s="41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s="16" customFormat="1" ht="14.25">
      <c r="A48" s="11"/>
      <c r="B48" s="12"/>
      <c r="C48" s="13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6" customFormat="1" ht="14.25">
      <c r="A49" s="11"/>
      <c r="B49" s="12"/>
      <c r="C49" s="13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6" customFormat="1" ht="14.25">
      <c r="A50" s="11"/>
      <c r="B50" s="12"/>
      <c r="C50" s="13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6" customFormat="1" ht="14.25" hidden="1">
      <c r="A51" s="11"/>
      <c r="B51" s="12"/>
      <c r="C51" s="13"/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6" customFormat="1" ht="14.25" hidden="1">
      <c r="A52" s="11"/>
      <c r="B52" s="12"/>
      <c r="C52" s="13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6" customFormat="1" ht="14.25" hidden="1">
      <c r="A53" s="11"/>
      <c r="B53" s="12"/>
      <c r="C53" s="13"/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6" customFormat="1" ht="14.25" hidden="1">
      <c r="A54" s="11"/>
      <c r="B54" s="12"/>
      <c r="C54" s="13"/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6" customFormat="1" ht="14.25" hidden="1">
      <c r="A55" s="11"/>
      <c r="B55" s="12"/>
      <c r="C55" s="13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6" customFormat="1" ht="14.25" hidden="1">
      <c r="A56" s="11"/>
      <c r="B56" s="12"/>
      <c r="C56" s="13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6" customFormat="1" ht="14.25" hidden="1">
      <c r="A57" s="11"/>
      <c r="B57" s="12"/>
      <c r="C57" s="13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6" customFormat="1" ht="14.25" hidden="1">
      <c r="A58" s="11"/>
      <c r="B58" s="12"/>
      <c r="C58" s="13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6" customFormat="1" ht="14.25" hidden="1">
      <c r="A59" s="11"/>
      <c r="B59" s="12"/>
      <c r="C59" s="13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6" customFormat="1" ht="14.25" hidden="1">
      <c r="A60" s="11"/>
      <c r="B60" s="12"/>
      <c r="C60" s="13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6" customFormat="1" ht="14.25" hidden="1">
      <c r="A61" s="11"/>
      <c r="B61" s="12"/>
      <c r="C61" s="13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6" customFormat="1" ht="14.25" hidden="1">
      <c r="A62" s="11"/>
      <c r="B62" s="12"/>
      <c r="C62" s="13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6" customFormat="1" ht="14.25" hidden="1">
      <c r="A63" s="11"/>
      <c r="B63" s="12"/>
      <c r="C63" s="13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6" customFormat="1" ht="14.25" hidden="1">
      <c r="A64" s="11"/>
      <c r="B64" s="12"/>
      <c r="C64" s="13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6" customFormat="1" ht="14.25" hidden="1">
      <c r="A65" s="11"/>
      <c r="B65" s="12"/>
      <c r="C65" s="13"/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6" customFormat="1" ht="14.25" hidden="1">
      <c r="A66" s="11"/>
      <c r="B66" s="12"/>
      <c r="C66" s="13"/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6" customFormat="1" ht="14.25" hidden="1">
      <c r="A67" s="11"/>
      <c r="B67" s="12"/>
      <c r="C67" s="13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6" customFormat="1" ht="14.25" hidden="1">
      <c r="A68" s="11"/>
      <c r="B68" s="12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6" customFormat="1" ht="14.25" hidden="1">
      <c r="A69" s="11"/>
      <c r="B69" s="12"/>
      <c r="C69" s="13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6" customFormat="1" ht="14.25" hidden="1">
      <c r="A70" s="11"/>
      <c r="B70" s="12"/>
      <c r="C70" s="13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6" customFormat="1" ht="14.25" hidden="1">
      <c r="A71" s="11"/>
      <c r="B71" s="12"/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6" customFormat="1" ht="14.25" hidden="1">
      <c r="A72" s="11"/>
      <c r="B72" s="12"/>
      <c r="C72" s="13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6" customFormat="1" ht="14.25" hidden="1">
      <c r="A73" s="11"/>
      <c r="B73" s="12"/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6" customFormat="1" ht="14.25" hidden="1">
      <c r="A74" s="11"/>
      <c r="B74" s="12"/>
      <c r="C74" s="13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6" customFormat="1" ht="14.25" hidden="1">
      <c r="A75" s="11"/>
      <c r="B75" s="12"/>
      <c r="C75" s="13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6" customFormat="1" ht="14.25" hidden="1">
      <c r="A76" s="11"/>
      <c r="B76" s="12"/>
      <c r="C76" s="13"/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6" customFormat="1" ht="14.25" hidden="1">
      <c r="A77" s="11"/>
      <c r="B77" s="12"/>
      <c r="C77" s="13"/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6" customFormat="1" ht="14.25" hidden="1">
      <c r="A78" s="11"/>
      <c r="B78" s="12"/>
      <c r="C78" s="13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6" customFormat="1" ht="14.25" hidden="1">
      <c r="A79" s="11"/>
      <c r="B79" s="12"/>
      <c r="C79" s="13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6" customFormat="1" ht="14.25" hidden="1">
      <c r="A80" s="11"/>
      <c r="B80" s="12"/>
      <c r="C80" s="13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6" customFormat="1" ht="14.25" hidden="1">
      <c r="A81" s="11"/>
      <c r="B81" s="12"/>
      <c r="C81" s="13"/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6" customFormat="1" ht="14.25" hidden="1">
      <c r="A82" s="11"/>
      <c r="B82" s="12"/>
      <c r="C82" s="13"/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6" customFormat="1" ht="14.25" hidden="1">
      <c r="A83" s="11"/>
      <c r="B83" s="12"/>
      <c r="C83" s="13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6" customFormat="1" ht="14.25" hidden="1">
      <c r="A84" s="11"/>
      <c r="B84" s="12"/>
      <c r="C84" s="13"/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6" customFormat="1" ht="14.25" hidden="1">
      <c r="A85" s="11"/>
      <c r="B85" s="12"/>
      <c r="C85" s="13"/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6" customFormat="1" ht="14.25" hidden="1">
      <c r="A86" s="11"/>
      <c r="B86" s="12"/>
      <c r="C86" s="13"/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6" customFormat="1" ht="14.25" hidden="1">
      <c r="A87" s="11"/>
      <c r="B87" s="12"/>
      <c r="C87" s="13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6" customFormat="1" ht="14.25" hidden="1">
      <c r="A88" s="11"/>
      <c r="B88" s="12"/>
      <c r="C88" s="13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6" customFormat="1" ht="14.25" hidden="1">
      <c r="A89" s="11"/>
      <c r="B89" s="12"/>
      <c r="C89" s="13"/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6" customFormat="1" ht="14.25" hidden="1">
      <c r="A90" s="11"/>
      <c r="B90" s="12"/>
      <c r="C90" s="13"/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6" customFormat="1" ht="14.25" hidden="1">
      <c r="A91" s="11"/>
      <c r="B91" s="12"/>
      <c r="C91" s="13"/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6" customFormat="1" ht="14.25" hidden="1">
      <c r="A92" s="11"/>
      <c r="B92" s="12"/>
      <c r="C92" s="13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6" customFormat="1" ht="14.25" hidden="1">
      <c r="A93" s="11"/>
      <c r="B93" s="12"/>
      <c r="C93" s="13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6" customFormat="1" ht="14.25" hidden="1">
      <c r="A94" s="11"/>
      <c r="B94" s="12"/>
      <c r="C94" s="13"/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6" customFormat="1" ht="14.25" hidden="1">
      <c r="A95" s="11"/>
      <c r="B95" s="12"/>
      <c r="C95" s="13"/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6" customFormat="1" ht="14.25" hidden="1">
      <c r="A96" s="11"/>
      <c r="B96" s="12"/>
      <c r="C96" s="13"/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6" customFormat="1" ht="14.25" hidden="1">
      <c r="A97" s="11"/>
      <c r="B97" s="12"/>
      <c r="C97" s="13"/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6" customFormat="1" ht="14.25" hidden="1">
      <c r="A98" s="11"/>
      <c r="B98" s="12"/>
      <c r="C98" s="13"/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6" customFormat="1" ht="14.25" hidden="1">
      <c r="A99" s="11"/>
      <c r="B99" s="12"/>
      <c r="C99" s="13"/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6" customFormat="1" ht="14.25" hidden="1">
      <c r="A100" s="11"/>
      <c r="B100" s="12"/>
      <c r="C100" s="13"/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6" customFormat="1" ht="14.25" hidden="1">
      <c r="A101" s="11"/>
      <c r="B101" s="12"/>
      <c r="C101" s="13"/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6" customFormat="1" ht="14.25" hidden="1">
      <c r="A102" s="11"/>
      <c r="B102" s="12"/>
      <c r="C102" s="13"/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6" customFormat="1" ht="14.25" hidden="1">
      <c r="A103" s="11"/>
      <c r="B103" s="12"/>
      <c r="C103" s="13"/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6" customFormat="1" ht="14.25" hidden="1">
      <c r="A104" s="11"/>
      <c r="B104" s="12"/>
      <c r="C104" s="13"/>
      <c r="D104" s="1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6" customFormat="1" ht="14.25" hidden="1">
      <c r="A105" s="11"/>
      <c r="B105" s="12"/>
      <c r="C105" s="13"/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6" customFormat="1" ht="14.25" hidden="1">
      <c r="A106" s="11"/>
      <c r="B106" s="12"/>
      <c r="C106" s="13"/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6" customFormat="1" ht="14.25" hidden="1">
      <c r="A107" s="11"/>
      <c r="B107" s="12"/>
      <c r="C107" s="13"/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6" customFormat="1" ht="14.25" hidden="1">
      <c r="A108" s="11"/>
      <c r="B108" s="12"/>
      <c r="C108" s="13"/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6" customFormat="1" ht="14.25" hidden="1">
      <c r="A109" s="11"/>
      <c r="B109" s="12"/>
      <c r="C109" s="13"/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6" customFormat="1" ht="14.25" hidden="1">
      <c r="A110" s="11"/>
      <c r="B110" s="12"/>
      <c r="C110" s="13"/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6" customFormat="1" ht="14.25" hidden="1">
      <c r="A111" s="11"/>
      <c r="B111" s="12"/>
      <c r="C111" s="13"/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6" customFormat="1" ht="14.25" hidden="1">
      <c r="A112" s="11"/>
      <c r="B112" s="12"/>
      <c r="C112" s="13"/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6" customFormat="1" ht="14.25" hidden="1">
      <c r="A113" s="11"/>
      <c r="B113" s="12"/>
      <c r="C113" s="13"/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6" customFormat="1" ht="14.25" hidden="1">
      <c r="A114" s="11"/>
      <c r="B114" s="12"/>
      <c r="C114" s="13"/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6" customFormat="1" ht="14.25" hidden="1">
      <c r="A115" s="11"/>
      <c r="B115" s="12"/>
      <c r="C115" s="13"/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6" customFormat="1" ht="14.25" hidden="1">
      <c r="A116" s="11"/>
      <c r="B116" s="12"/>
      <c r="C116" s="13"/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6" customFormat="1" ht="14.25" hidden="1">
      <c r="A117" s="11"/>
      <c r="B117" s="12"/>
      <c r="C117" s="13"/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6" customFormat="1" ht="14.25" hidden="1">
      <c r="A118" s="11"/>
      <c r="B118" s="12"/>
      <c r="C118" s="13"/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6" customFormat="1" ht="14.25" hidden="1">
      <c r="A119" s="11"/>
      <c r="B119" s="12"/>
      <c r="C119" s="13"/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6" customFormat="1" ht="14.25" hidden="1">
      <c r="A120" s="11"/>
      <c r="B120" s="12"/>
      <c r="C120" s="13"/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6" customFormat="1" ht="14.25" hidden="1">
      <c r="A121" s="11"/>
      <c r="B121" s="12"/>
      <c r="C121" s="13"/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6" customFormat="1" ht="14.25" hidden="1">
      <c r="A122" s="11"/>
      <c r="B122" s="12"/>
      <c r="C122" s="13"/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6" customFormat="1" ht="14.25" hidden="1">
      <c r="A123" s="11"/>
      <c r="B123" s="12"/>
      <c r="C123" s="13"/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6" customFormat="1" ht="14.25" hidden="1">
      <c r="A124" s="11"/>
      <c r="B124" s="12"/>
      <c r="C124" s="13"/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6" customFormat="1" ht="14.25" hidden="1">
      <c r="A125" s="11"/>
      <c r="B125" s="12"/>
      <c r="C125" s="13"/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6" customFormat="1" ht="14.25" hidden="1">
      <c r="A126" s="11"/>
      <c r="B126" s="12"/>
      <c r="C126" s="13"/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6" customFormat="1" ht="14.25" hidden="1">
      <c r="A127" s="11"/>
      <c r="B127" s="12"/>
      <c r="C127" s="13"/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6" customFormat="1" ht="14.25" hidden="1">
      <c r="A128" s="11"/>
      <c r="B128" s="12"/>
      <c r="C128" s="13"/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6" customFormat="1" ht="14.25" hidden="1">
      <c r="A129" s="11"/>
      <c r="B129" s="12"/>
      <c r="C129" s="13"/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6" customFormat="1" ht="14.25" hidden="1">
      <c r="A130" s="11"/>
      <c r="B130" s="12"/>
      <c r="C130" s="13"/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16" customFormat="1" ht="14.25" hidden="1">
      <c r="A131" s="11"/>
      <c r="B131" s="12"/>
      <c r="C131" s="13"/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16" customFormat="1" ht="14.25" hidden="1">
      <c r="A132" s="11"/>
      <c r="B132" s="12"/>
      <c r="C132" s="13"/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16" customFormat="1" ht="14.25" hidden="1">
      <c r="A133" s="11"/>
      <c r="B133" s="12"/>
      <c r="C133" s="13"/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16" customFormat="1" ht="14.25" hidden="1">
      <c r="A134" s="11"/>
      <c r="B134" s="12"/>
      <c r="C134" s="13"/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6" customFormat="1" ht="14.25" hidden="1">
      <c r="A135" s="11"/>
      <c r="B135" s="12"/>
      <c r="C135" s="13"/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16" customFormat="1" ht="14.25" hidden="1">
      <c r="A136" s="11"/>
      <c r="B136" s="12"/>
      <c r="C136" s="13"/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16" customFormat="1" ht="14.25" hidden="1">
      <c r="A137" s="11"/>
      <c r="B137" s="12"/>
      <c r="C137" s="13"/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16" customFormat="1" ht="14.25" hidden="1">
      <c r="A138" s="11"/>
      <c r="B138" s="12"/>
      <c r="C138" s="13"/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16" customFormat="1" ht="14.25" hidden="1">
      <c r="A139" s="11"/>
      <c r="B139" s="12"/>
      <c r="C139" s="13"/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16" customFormat="1" ht="14.25" hidden="1">
      <c r="A140" s="11"/>
      <c r="B140" s="12"/>
      <c r="C140" s="13"/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s="16" customFormat="1" ht="14.25" hidden="1">
      <c r="A141" s="11"/>
      <c r="B141" s="12"/>
      <c r="C141" s="13"/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s="16" customFormat="1" ht="14.25" hidden="1">
      <c r="A142" s="11"/>
      <c r="B142" s="12"/>
      <c r="C142" s="13"/>
      <c r="D142" s="1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s="16" customFormat="1" ht="14.25" hidden="1">
      <c r="A143" s="11"/>
      <c r="B143" s="12"/>
      <c r="C143" s="13"/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s="16" customFormat="1" ht="14.25" hidden="1">
      <c r="A144" s="11"/>
      <c r="B144" s="12"/>
      <c r="C144" s="13"/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s="16" customFormat="1" ht="14.25" hidden="1">
      <c r="A145" s="11"/>
      <c r="B145" s="12"/>
      <c r="C145" s="13"/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s="16" customFormat="1" ht="14.25" hidden="1">
      <c r="A146" s="11"/>
      <c r="B146" s="12"/>
      <c r="C146" s="13"/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s="16" customFormat="1" ht="14.25" hidden="1">
      <c r="A147" s="11"/>
      <c r="B147" s="12"/>
      <c r="C147" s="13"/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s="16" customFormat="1" ht="14.25" hidden="1">
      <c r="A148" s="11"/>
      <c r="B148" s="12"/>
      <c r="C148" s="13"/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s="16" customFormat="1" ht="14.25" hidden="1">
      <c r="A149" s="11"/>
      <c r="B149" s="12"/>
      <c r="C149" s="13"/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s="16" customFormat="1" ht="14.25" hidden="1">
      <c r="A150" s="11"/>
      <c r="B150" s="12"/>
      <c r="C150" s="13"/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s="16" customFormat="1" ht="14.25" hidden="1">
      <c r="A151" s="11"/>
      <c r="B151" s="12"/>
      <c r="C151" s="13"/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s="16" customFormat="1" ht="14.25" hidden="1">
      <c r="A152" s="11"/>
      <c r="B152" s="12"/>
      <c r="C152" s="13"/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s="16" customFormat="1" ht="14.25" hidden="1">
      <c r="A153" s="11"/>
      <c r="B153" s="12"/>
      <c r="C153" s="13"/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s="16" customFormat="1" ht="14.25" hidden="1">
      <c r="A154" s="11"/>
      <c r="B154" s="12"/>
      <c r="C154" s="13"/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s="16" customFormat="1" ht="14.25" hidden="1">
      <c r="A155" s="11"/>
      <c r="B155" s="12"/>
      <c r="C155" s="13"/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s="16" customFormat="1" ht="14.25" hidden="1">
      <c r="A156" s="11"/>
      <c r="B156" s="12"/>
      <c r="C156" s="13"/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s="16" customFormat="1" ht="14.25" hidden="1">
      <c r="A157" s="11"/>
      <c r="B157" s="12"/>
      <c r="C157" s="13"/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s="16" customFormat="1" ht="14.25" hidden="1">
      <c r="A158" s="11"/>
      <c r="B158" s="12"/>
      <c r="C158" s="13"/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s="16" customFormat="1" ht="14.25" hidden="1">
      <c r="A159" s="11"/>
      <c r="B159" s="12"/>
      <c r="C159" s="13"/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s="16" customFormat="1" ht="14.25" hidden="1">
      <c r="A160" s="11"/>
      <c r="B160" s="12"/>
      <c r="C160" s="13"/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s="16" customFormat="1" ht="14.25" hidden="1">
      <c r="A161" s="11"/>
      <c r="B161" s="12"/>
      <c r="C161" s="13"/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s="16" customFormat="1" ht="14.25" hidden="1">
      <c r="A162" s="11"/>
      <c r="B162" s="12"/>
      <c r="C162" s="13"/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s="16" customFormat="1" ht="14.25" hidden="1">
      <c r="A163" s="11"/>
      <c r="B163" s="12"/>
      <c r="C163" s="13"/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s="16" customFormat="1" ht="14.25" hidden="1">
      <c r="A164" s="11"/>
      <c r="B164" s="12"/>
      <c r="C164" s="13"/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s="16" customFormat="1" ht="14.25" hidden="1">
      <c r="A165" s="11"/>
      <c r="B165" s="12"/>
      <c r="C165" s="13"/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s="16" customFormat="1" ht="14.25" hidden="1">
      <c r="A166" s="11"/>
      <c r="B166" s="12"/>
      <c r="C166" s="13"/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s="16" customFormat="1" ht="14.25" hidden="1">
      <c r="A167" s="11"/>
      <c r="B167" s="12"/>
      <c r="C167" s="13"/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s="16" customFormat="1" ht="14.25" hidden="1">
      <c r="A168" s="11"/>
      <c r="B168" s="12"/>
      <c r="C168" s="13"/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s="16" customFormat="1" ht="14.25" hidden="1">
      <c r="A169" s="11"/>
      <c r="B169" s="12"/>
      <c r="C169" s="13"/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s="16" customFormat="1" ht="14.25" hidden="1">
      <c r="A170" s="11"/>
      <c r="B170" s="12"/>
      <c r="C170" s="13"/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s="16" customFormat="1" ht="14.25" hidden="1">
      <c r="A171" s="11"/>
      <c r="B171" s="12"/>
      <c r="C171" s="13"/>
      <c r="D171" s="1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s="16" customFormat="1" ht="14.25" hidden="1">
      <c r="A172" s="11"/>
      <c r="B172" s="12"/>
      <c r="C172" s="13"/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s="16" customFormat="1" ht="14.25" hidden="1">
      <c r="A173" s="11"/>
      <c r="B173" s="12"/>
      <c r="C173" s="13"/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16" customFormat="1" ht="14.25" hidden="1">
      <c r="A174" s="11"/>
      <c r="B174" s="12"/>
      <c r="C174" s="13"/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6" customFormat="1" ht="14.25" hidden="1">
      <c r="A175" s="11"/>
      <c r="B175" s="12"/>
      <c r="C175" s="13"/>
      <c r="D175" s="1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6" customFormat="1" ht="14.25" hidden="1">
      <c r="A176" s="11"/>
      <c r="B176" s="12"/>
      <c r="C176" s="13"/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6" customFormat="1" ht="14.25" hidden="1">
      <c r="A177" s="11"/>
      <c r="B177" s="12"/>
      <c r="C177" s="13"/>
      <c r="D177" s="1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6" customFormat="1" ht="14.25" hidden="1">
      <c r="A178" s="11"/>
      <c r="B178" s="12"/>
      <c r="C178" s="13"/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6" customFormat="1" ht="14.25" hidden="1">
      <c r="A179" s="11"/>
      <c r="B179" s="12"/>
      <c r="C179" s="13"/>
      <c r="D179" s="1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6" customFormat="1" ht="14.25" hidden="1">
      <c r="A180" s="11"/>
      <c r="B180" s="12"/>
      <c r="C180" s="13"/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6" customFormat="1" ht="14.25" hidden="1">
      <c r="A181" s="11"/>
      <c r="B181" s="12"/>
      <c r="C181" s="13"/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6" customFormat="1" ht="14.25" hidden="1">
      <c r="A182" s="11"/>
      <c r="B182" s="12"/>
      <c r="C182" s="13"/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6" customFormat="1" ht="14.25" hidden="1">
      <c r="A183" s="11"/>
      <c r="B183" s="12"/>
      <c r="C183" s="13"/>
      <c r="D183" s="1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6" customFormat="1" ht="14.25" hidden="1">
      <c r="A184" s="11"/>
      <c r="B184" s="12"/>
      <c r="C184" s="13"/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6" customFormat="1" ht="14.25" hidden="1">
      <c r="A185" s="11"/>
      <c r="B185" s="12"/>
      <c r="C185" s="13"/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6" customFormat="1" ht="14.25" hidden="1">
      <c r="A186" s="11"/>
      <c r="B186" s="12"/>
      <c r="C186" s="13"/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6" customFormat="1" ht="14.25" hidden="1">
      <c r="A187" s="11"/>
      <c r="B187" s="12"/>
      <c r="C187" s="13"/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6" customFormat="1" ht="14.25" hidden="1">
      <c r="A188" s="11"/>
      <c r="B188" s="12"/>
      <c r="C188" s="13"/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6" customFormat="1" ht="14.25" hidden="1">
      <c r="A189" s="11"/>
      <c r="B189" s="12"/>
      <c r="C189" s="13"/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6" customFormat="1" ht="14.25" hidden="1">
      <c r="A190" s="11"/>
      <c r="B190" s="12"/>
      <c r="C190" s="13"/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6" customFormat="1" ht="14.25" hidden="1">
      <c r="A191" s="11"/>
      <c r="B191" s="12"/>
      <c r="C191" s="13"/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16" customFormat="1" ht="14.25" hidden="1">
      <c r="A192" s="11"/>
      <c r="B192" s="12"/>
      <c r="C192" s="13"/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6" customFormat="1" ht="14.25" hidden="1">
      <c r="A193" s="11"/>
      <c r="B193" s="12"/>
      <c r="C193" s="13"/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6" customFormat="1" ht="14.25" hidden="1">
      <c r="A194" s="11"/>
      <c r="B194" s="12"/>
      <c r="C194" s="13"/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6" customFormat="1" ht="14.25" hidden="1">
      <c r="A195" s="11"/>
      <c r="B195" s="12"/>
      <c r="C195" s="13"/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6" customFormat="1" ht="14.25" hidden="1">
      <c r="A196" s="11"/>
      <c r="B196" s="12"/>
      <c r="C196" s="13"/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6" customFormat="1" ht="14.25" hidden="1">
      <c r="A197" s="11"/>
      <c r="B197" s="12"/>
      <c r="C197" s="13"/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6" customFormat="1" ht="14.25" hidden="1">
      <c r="A198" s="11"/>
      <c r="B198" s="12"/>
      <c r="C198" s="13"/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6" customFormat="1" ht="14.25" hidden="1">
      <c r="A199" s="11"/>
      <c r="B199" s="12"/>
      <c r="C199" s="13"/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6" customFormat="1" ht="14.25" hidden="1">
      <c r="A200" s="11"/>
      <c r="B200" s="12"/>
      <c r="C200" s="13"/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6" customFormat="1" ht="14.25" hidden="1">
      <c r="A201" s="11"/>
      <c r="B201" s="12"/>
      <c r="C201" s="13"/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6" customFormat="1" ht="14.25" hidden="1">
      <c r="A202" s="11"/>
      <c r="B202" s="12"/>
      <c r="C202" s="13"/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6" customFormat="1" ht="14.25" hidden="1">
      <c r="A203" s="11"/>
      <c r="B203" s="12"/>
      <c r="C203" s="13"/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6" customFormat="1" ht="14.25" hidden="1">
      <c r="A204" s="11"/>
      <c r="B204" s="12"/>
      <c r="C204" s="13"/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6" customFormat="1" ht="14.25" hidden="1">
      <c r="A205" s="11"/>
      <c r="B205" s="12"/>
      <c r="C205" s="13"/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/>
    <row r="236" ht="15"/>
    <row r="237" ht="15"/>
    <row r="238" ht="15"/>
    <row r="239" ht="15"/>
    <row r="240" ht="15"/>
    <row r="241" ht="15"/>
  </sheetData>
  <sheetProtection/>
  <mergeCells count="2">
    <mergeCell ref="A2:B2"/>
    <mergeCell ref="Y1:Z1"/>
  </mergeCells>
  <conditionalFormatting sqref="Z5:Z45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Z5">
    <cfRule type="cellIs" priority="9" dxfId="1" operator="greaterThan" stopIfTrue="1">
      <formula>0</formula>
    </cfRule>
    <cfRule type="cellIs" priority="10" dxfId="0" operator="lessThan" stopIfTrue="1">
      <formula>0</formula>
    </cfRule>
  </conditionalFormatting>
  <conditionalFormatting sqref="Z7 Z10 Z12 Z14 Z16 Z18 Z20 Z22 Z24 Z26 Z28 Z30:Z31 Z33 Z35 Z37 Z39 Z41 Z43 Z45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Z46:Z47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Z4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3" right="0.1968503937007874" top="0.52" bottom="0.7874015748031497" header="0.1968503937007874" footer="0.1968503937007874"/>
  <pageSetup horizontalDpi="600" verticalDpi="600" orientation="landscape" paperSize="9" r:id="rId2"/>
  <headerFooter alignWithMargins="0">
    <oddHeader xml:space="preserve">&amp;L&amp;6SECRETARIA DA AGRICULTURA E DO ABASTECIMENTO DO PARANÁ - SEAB
DEPARTAMENTO DE ECONOMIA RURAL - DERAL
DIVISÃO DE ESTATÍSTICAS BÁSICAS - DEB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Celepar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cesarl</dc:creator>
  <cp:keywords/>
  <dc:description/>
  <cp:lastModifiedBy>Edmar Wardensk Gervasio</cp:lastModifiedBy>
  <cp:lastPrinted>2004-02-27T17:24:37Z</cp:lastPrinted>
  <dcterms:created xsi:type="dcterms:W3CDTF">2003-11-25T19:14:59Z</dcterms:created>
  <dcterms:modified xsi:type="dcterms:W3CDTF">2024-04-12T11:46:30Z</dcterms:modified>
  <cp:category/>
  <cp:version/>
  <cp:contentType/>
  <cp:contentStatus/>
</cp:coreProperties>
</file>